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1535" windowHeight="96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2" i="1"/>
  <c r="C41" l="1"/>
  <c r="C18"/>
  <c r="C34" l="1"/>
</calcChain>
</file>

<file path=xl/sharedStrings.xml><?xml version="1.0" encoding="utf-8"?>
<sst xmlns="http://schemas.openxmlformats.org/spreadsheetml/2006/main" count="44" uniqueCount="35">
  <si>
    <t>Ross Band Booster</t>
  </si>
  <si>
    <t>Treasurer Report</t>
  </si>
  <si>
    <t>Income</t>
  </si>
  <si>
    <t>Category</t>
  </si>
  <si>
    <t>Detail</t>
  </si>
  <si>
    <t>Total Income</t>
  </si>
  <si>
    <t>Expenses</t>
  </si>
  <si>
    <t>Total Expenses</t>
  </si>
  <si>
    <t>Booster Savings Account</t>
  </si>
  <si>
    <t>Beginning Balance</t>
  </si>
  <si>
    <t xml:space="preserve"> Interest</t>
  </si>
  <si>
    <t>Interest</t>
  </si>
  <si>
    <t>Relationship Interest Benefit</t>
  </si>
  <si>
    <t>Deposit</t>
  </si>
  <si>
    <t>Winter Percussion</t>
  </si>
  <si>
    <t>Beginning Balance (As of  05/01/2017)</t>
  </si>
  <si>
    <t>Current Available Balance (As of 05/31/2017)</t>
  </si>
  <si>
    <t>Amazon Smiles</t>
  </si>
  <si>
    <t>Donation - Hiler</t>
  </si>
  <si>
    <t>Dinner Raffle</t>
  </si>
  <si>
    <t>Band Banquet</t>
  </si>
  <si>
    <t>Leslie Ellis - Dinner Raffle Prizes</t>
  </si>
  <si>
    <t>Snappy Tomato Pizza - RMS Pizza Party</t>
  </si>
  <si>
    <t>OMEA - MS Awards</t>
  </si>
  <si>
    <t>Diann Bielefeld - RMS Ice Cream Party</t>
  </si>
  <si>
    <t>Instrumentalist Awards - RHS Awards</t>
  </si>
  <si>
    <t>Bodey Sales, LLC - RHS Awards</t>
  </si>
  <si>
    <t>Bodey Sales, LLC - RMS Awards</t>
  </si>
  <si>
    <t>Transfer</t>
  </si>
  <si>
    <t>New Account for Website filing</t>
  </si>
  <si>
    <t>To Savings Account</t>
  </si>
  <si>
    <t>Current Available Balance (As of 05/31/17)</t>
  </si>
  <si>
    <t>From Checking</t>
  </si>
  <si>
    <t>Debit Card</t>
  </si>
  <si>
    <t>Jones School Supply - RMS Awards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</si>
</sst>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44" fontId="2" fillId="0" borderId="7" xfId="0" applyNumberFormat="1" applyFont="1" applyBorder="1"/>
    <xf numFmtId="44" fontId="2" fillId="0" borderId="4" xfId="0" applyNumberFormat="1" applyFont="1" applyBorder="1" applyAlignment="1">
      <alignment horizontal="center"/>
    </xf>
    <xf numFmtId="44" fontId="2" fillId="0" borderId="1" xfId="0" applyNumberFormat="1" applyFont="1" applyBorder="1"/>
    <xf numFmtId="44" fontId="2" fillId="0" borderId="4" xfId="0" applyNumberFormat="1" applyFont="1" applyBorder="1"/>
    <xf numFmtId="44" fontId="2" fillId="0" borderId="9" xfId="0" applyNumberFormat="1" applyFont="1" applyBorder="1"/>
    <xf numFmtId="44" fontId="2" fillId="0" borderId="10" xfId="0" applyNumberFormat="1" applyFont="1" applyBorder="1"/>
    <xf numFmtId="44" fontId="2" fillId="0" borderId="1" xfId="0" applyNumberFormat="1" applyFont="1" applyFill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2" fillId="0" borderId="13" xfId="0" applyFont="1" applyBorder="1" applyAlignment="1">
      <alignment horizontal="center"/>
    </xf>
    <xf numFmtId="0" fontId="2" fillId="0" borderId="14" xfId="0" applyFont="1" applyFill="1" applyBorder="1"/>
    <xf numFmtId="44" fontId="2" fillId="0" borderId="13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4" fontId="2" fillId="0" borderId="17" xfId="0" applyNumberFormat="1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8" xfId="0" applyFont="1" applyBorder="1"/>
    <xf numFmtId="44" fontId="2" fillId="0" borderId="14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2295525</xdr:colOff>
      <xdr:row>0</xdr:row>
      <xdr:rowOff>47625</xdr:rowOff>
    </xdr:from>
    <xdr:to>
      <xdr:col>2</xdr:col>
      <xdr:colOff>723900</xdr:colOff>
      <xdr:row>2</xdr:row>
      <xdr:rowOff>133350</xdr:rowOff>
    </xdr:to>
    <xdr:sp macro="" textlink="">
      <xdr:nvSpPr>
        <xdr:cNvPr id="3" name="TextBox 2"/>
        <xdr:cNvSpPr txBox="1"/>
      </xdr:nvSpPr>
      <xdr:spPr>
        <a:xfrm>
          <a:off x="3771900" y="47625"/>
          <a:ext cx="20002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0</xdr:col>
      <xdr:colOff>57151</xdr:colOff>
      <xdr:row>0</xdr:row>
      <xdr:rowOff>76199</xdr:rowOff>
    </xdr:from>
    <xdr:ext cx="1962149" cy="476251"/>
    <xdr:sp macro="" textlink="">
      <xdr:nvSpPr>
        <xdr:cNvPr id="4" name="TextBox 3"/>
        <xdr:cNvSpPr txBox="1"/>
      </xdr:nvSpPr>
      <xdr:spPr>
        <a:xfrm flipH="1">
          <a:off x="57151" y="76199"/>
          <a:ext cx="1962149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2438275</xdr:colOff>
      <xdr:row>0</xdr:row>
      <xdr:rowOff>1</xdr:rowOff>
    </xdr:from>
    <xdr:to>
      <xdr:col>2</xdr:col>
      <xdr:colOff>891918</xdr:colOff>
      <xdr:row>2</xdr:row>
      <xdr:rowOff>148442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10320" y="1"/>
          <a:ext cx="1884627" cy="61850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201759</xdr:colOff>
      <xdr:row>0</xdr:row>
      <xdr:rowOff>0</xdr:rowOff>
    </xdr:from>
    <xdr:to>
      <xdr:col>1</xdr:col>
      <xdr:colOff>428497</xdr:colOff>
      <xdr:row>2</xdr:row>
      <xdr:rowOff>136288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759" y="0"/>
          <a:ext cx="1678502" cy="6063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86" zoomScaleNormal="86" workbookViewId="0">
      <selection activeCell="M31" sqref="M31"/>
    </sheetView>
  </sheetViews>
  <sheetFormatPr defaultRowHeight="15"/>
  <cols>
    <col min="1" max="1" width="21.7109375" style="13" customWidth="1"/>
    <col min="2" max="2" width="51.5703125" customWidth="1"/>
    <col min="3" max="3" width="16.28515625" bestFit="1" customWidth="1"/>
    <col min="7" max="7" width="11.5703125" bestFit="1" customWidth="1"/>
  </cols>
  <sheetData>
    <row r="1" spans="1:3" ht="21">
      <c r="A1" s="34" t="s">
        <v>0</v>
      </c>
      <c r="B1" s="34"/>
      <c r="C1" s="34"/>
    </row>
    <row r="2" spans="1:3" ht="15.75">
      <c r="A2" s="35" t="s">
        <v>1</v>
      </c>
      <c r="B2" s="35"/>
      <c r="C2" s="35"/>
    </row>
    <row r="3" spans="1:3" ht="15.75" thickBot="1">
      <c r="B3" s="1"/>
      <c r="C3" s="1"/>
    </row>
    <row r="4" spans="1:3" ht="16.5" thickBot="1">
      <c r="A4" s="31" t="s">
        <v>15</v>
      </c>
      <c r="B4" s="32"/>
      <c r="C4" s="6">
        <v>22574.49</v>
      </c>
    </row>
    <row r="5" spans="1:3" ht="15.75" thickBot="1">
      <c r="B5" s="1"/>
      <c r="C5" s="1"/>
    </row>
    <row r="6" spans="1:3" ht="16.5" thickBot="1">
      <c r="A6" s="31" t="s">
        <v>2</v>
      </c>
      <c r="B6" s="32"/>
      <c r="C6" s="33"/>
    </row>
    <row r="7" spans="1:3" ht="16.5" thickBot="1">
      <c r="A7" s="2" t="s">
        <v>3</v>
      </c>
      <c r="B7" s="3" t="s">
        <v>4</v>
      </c>
      <c r="C7" s="7"/>
    </row>
    <row r="8" spans="1:3">
      <c r="A8" s="16"/>
      <c r="C8" s="17"/>
    </row>
    <row r="9" spans="1:3" s="1" customFormat="1" ht="15.75">
      <c r="A9" s="18" t="s">
        <v>13</v>
      </c>
      <c r="B9" s="4" t="s">
        <v>17</v>
      </c>
      <c r="C9" s="12">
        <v>17.36</v>
      </c>
    </row>
    <row r="10" spans="1:3" s="1" customFormat="1" ht="15.75">
      <c r="A10" s="18" t="s">
        <v>13</v>
      </c>
      <c r="B10" s="4" t="s">
        <v>18</v>
      </c>
      <c r="C10" s="12">
        <v>20</v>
      </c>
    </row>
    <row r="11" spans="1:3" s="1" customFormat="1" ht="15.75">
      <c r="A11" s="18" t="s">
        <v>13</v>
      </c>
      <c r="B11" s="25" t="s">
        <v>14</v>
      </c>
      <c r="C11" s="8">
        <v>180</v>
      </c>
    </row>
    <row r="12" spans="1:3" ht="15.75">
      <c r="A12" s="18" t="s">
        <v>13</v>
      </c>
      <c r="B12" s="25" t="s">
        <v>19</v>
      </c>
      <c r="C12" s="8">
        <v>795</v>
      </c>
    </row>
    <row r="13" spans="1:3" s="1" customFormat="1" ht="15.75">
      <c r="A13" s="18" t="s">
        <v>13</v>
      </c>
      <c r="B13" s="25" t="s">
        <v>20</v>
      </c>
      <c r="C13" s="8">
        <v>1188</v>
      </c>
    </row>
    <row r="14" spans="1:3" ht="15.75">
      <c r="A14" s="18"/>
      <c r="B14" s="19"/>
      <c r="C14" s="8"/>
    </row>
    <row r="15" spans="1:3" s="1" customFormat="1" ht="15.75">
      <c r="A15" s="18"/>
      <c r="B15" s="19"/>
      <c r="C15" s="8"/>
    </row>
    <row r="16" spans="1:3" s="1" customFormat="1" ht="15.75">
      <c r="A16" s="18"/>
      <c r="B16" s="19"/>
      <c r="C16" s="8"/>
    </row>
    <row r="17" spans="1:10" s="1" customFormat="1" ht="16.5" thickBot="1">
      <c r="A17" s="18"/>
      <c r="B17" s="4"/>
      <c r="C17" s="8"/>
    </row>
    <row r="18" spans="1:10" ht="16.5" thickBot="1">
      <c r="A18" s="2" t="s">
        <v>5</v>
      </c>
      <c r="B18" s="5"/>
      <c r="C18" s="9">
        <f>SUM(C9:C17)</f>
        <v>2200.36</v>
      </c>
    </row>
    <row r="19" spans="1:10" ht="15.75" thickBot="1">
      <c r="B19" s="1"/>
      <c r="C19" s="1"/>
      <c r="J19" s="1"/>
    </row>
    <row r="20" spans="1:10" ht="16.5" thickBot="1">
      <c r="A20" s="36" t="s">
        <v>6</v>
      </c>
      <c r="B20" s="37"/>
      <c r="C20" s="38"/>
      <c r="J20" s="1"/>
    </row>
    <row r="21" spans="1:10" ht="15.75">
      <c r="A21" s="21" t="s">
        <v>3</v>
      </c>
      <c r="B21" s="22" t="s">
        <v>4</v>
      </c>
      <c r="C21" s="23"/>
      <c r="J21" s="1"/>
    </row>
    <row r="22" spans="1:10" s="1" customFormat="1" ht="15.75">
      <c r="A22" s="14" t="s">
        <v>33</v>
      </c>
      <c r="B22" s="25" t="s">
        <v>34</v>
      </c>
      <c r="C22" s="24">
        <v>1036.22</v>
      </c>
    </row>
    <row r="23" spans="1:10" s="1" customFormat="1" ht="15.75">
      <c r="A23" s="14">
        <v>1234</v>
      </c>
      <c r="B23" s="25" t="s">
        <v>21</v>
      </c>
      <c r="C23" s="24">
        <v>105</v>
      </c>
    </row>
    <row r="24" spans="1:10" s="1" customFormat="1" ht="15.75">
      <c r="A24" s="14">
        <v>1235</v>
      </c>
      <c r="B24" s="25" t="s">
        <v>22</v>
      </c>
      <c r="C24" s="20">
        <v>324</v>
      </c>
    </row>
    <row r="25" spans="1:10" s="1" customFormat="1" ht="15.75">
      <c r="A25" s="14">
        <v>1236</v>
      </c>
      <c r="B25" s="25" t="s">
        <v>23</v>
      </c>
      <c r="C25" s="8">
        <v>124</v>
      </c>
    </row>
    <row r="26" spans="1:10" ht="15.75">
      <c r="A26" s="14">
        <v>1237</v>
      </c>
      <c r="B26" s="25" t="s">
        <v>24</v>
      </c>
      <c r="C26" s="8">
        <v>67.88</v>
      </c>
      <c r="J26" s="1"/>
    </row>
    <row r="27" spans="1:10" s="1" customFormat="1" ht="15.75">
      <c r="A27" s="14">
        <v>1238</v>
      </c>
      <c r="B27" s="25" t="s">
        <v>25</v>
      </c>
      <c r="C27" s="8">
        <v>70</v>
      </c>
    </row>
    <row r="28" spans="1:10" s="1" customFormat="1" ht="15.75">
      <c r="A28" s="14">
        <v>1239</v>
      </c>
      <c r="B28" s="25" t="s">
        <v>26</v>
      </c>
      <c r="C28" s="8">
        <v>1465.5</v>
      </c>
    </row>
    <row r="29" spans="1:10" ht="15.75">
      <c r="A29" s="14">
        <v>1240</v>
      </c>
      <c r="B29" s="4" t="s">
        <v>27</v>
      </c>
      <c r="C29" s="8">
        <v>554.75</v>
      </c>
    </row>
    <row r="30" spans="1:10" s="1" customFormat="1" ht="15.75">
      <c r="A30" s="14" t="s">
        <v>28</v>
      </c>
      <c r="B30" s="4" t="s">
        <v>29</v>
      </c>
      <c r="C30" s="8">
        <v>200</v>
      </c>
    </row>
    <row r="31" spans="1:10" s="1" customFormat="1" ht="16.5" thickBot="1">
      <c r="A31" s="14" t="s">
        <v>28</v>
      </c>
      <c r="B31" s="27" t="s">
        <v>30</v>
      </c>
      <c r="C31" s="28">
        <v>5000</v>
      </c>
    </row>
    <row r="32" spans="1:10" ht="16.5" thickBot="1">
      <c r="A32" s="26" t="s">
        <v>7</v>
      </c>
      <c r="B32" s="5"/>
      <c r="C32" s="9">
        <f>SUM(C22:C31)</f>
        <v>8947.35</v>
      </c>
    </row>
    <row r="33" spans="1:7" ht="15.75" thickBot="1">
      <c r="B33" s="1"/>
      <c r="C33" s="1"/>
    </row>
    <row r="34" spans="1:7" ht="16.5" thickBot="1">
      <c r="A34" s="31" t="s">
        <v>16</v>
      </c>
      <c r="B34" s="32"/>
      <c r="C34" s="6">
        <f>SUM(C4+C18-C32)</f>
        <v>15827.500000000002</v>
      </c>
      <c r="G34" s="39"/>
    </row>
    <row r="35" spans="1:7" ht="15.75" thickBot="1">
      <c r="B35" s="1"/>
      <c r="C35" s="1"/>
    </row>
    <row r="36" spans="1:7" ht="16.5" thickBot="1">
      <c r="A36" s="31" t="s">
        <v>8</v>
      </c>
      <c r="B36" s="32"/>
      <c r="C36" s="33"/>
    </row>
    <row r="37" spans="1:7" ht="15.75">
      <c r="A37" s="15" t="s">
        <v>9</v>
      </c>
      <c r="B37" s="4"/>
      <c r="C37" s="10">
        <v>2502.0300000000002</v>
      </c>
    </row>
    <row r="38" spans="1:7" s="1" customFormat="1" ht="15.75">
      <c r="A38" s="15" t="s">
        <v>11</v>
      </c>
      <c r="B38" s="4" t="s">
        <v>12</v>
      </c>
      <c r="C38" s="10">
        <v>0.02</v>
      </c>
    </row>
    <row r="39" spans="1:7" ht="15.75">
      <c r="A39" s="15" t="s">
        <v>10</v>
      </c>
      <c r="B39" s="4" t="s">
        <v>11</v>
      </c>
      <c r="C39" s="10">
        <v>0.02</v>
      </c>
    </row>
    <row r="40" spans="1:7" ht="15.75">
      <c r="A40" s="15" t="s">
        <v>28</v>
      </c>
      <c r="B40" s="4" t="s">
        <v>32</v>
      </c>
      <c r="C40" s="10">
        <v>5000</v>
      </c>
    </row>
    <row r="41" spans="1:7" ht="16.5" thickBot="1">
      <c r="A41" s="29" t="s">
        <v>31</v>
      </c>
      <c r="B41" s="30"/>
      <c r="C41" s="11">
        <f>SUM(C37:C40)</f>
        <v>7502.07</v>
      </c>
    </row>
  </sheetData>
  <mergeCells count="8">
    <mergeCell ref="A41:B41"/>
    <mergeCell ref="A36:C36"/>
    <mergeCell ref="A1:C1"/>
    <mergeCell ref="A2:C2"/>
    <mergeCell ref="A6:C6"/>
    <mergeCell ref="A20:C20"/>
    <mergeCell ref="A4:B4"/>
    <mergeCell ref="A34:B3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2017-04-30T02:35:33Z</cp:lastPrinted>
  <dcterms:created xsi:type="dcterms:W3CDTF">2013-09-03T22:25:12Z</dcterms:created>
  <dcterms:modified xsi:type="dcterms:W3CDTF">2017-05-31T02:57:58Z</dcterms:modified>
</cp:coreProperties>
</file>