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istory\FY22 Files\Treasurer\FY22\Monthly Report\"/>
    </mc:Choice>
  </mc:AlternateContent>
  <xr:revisionPtr revIDLastSave="0" documentId="13_ncr:1_{951D2389-D742-4E4C-A1D4-55A1A3A8B33C}" xr6:coauthVersionLast="47" xr6:coauthVersionMax="47" xr10:uidLastSave="{00000000-0000-0000-0000-000000000000}"/>
  <bookViews>
    <workbookView xWindow="5400" yWindow="3345" windowWidth="21600" windowHeight="11835" xr2:uid="{00000000-000D-0000-FFFF-FFFF00000000}"/>
  </bookViews>
  <sheets>
    <sheet name="Dec Report for Jan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C14" i="1" l="1"/>
  <c r="C24" i="1"/>
  <c r="C42" i="1" l="1"/>
  <c r="C26" i="1" l="1"/>
</calcChain>
</file>

<file path=xl/sharedStrings.xml><?xml version="1.0" encoding="utf-8"?>
<sst xmlns="http://schemas.openxmlformats.org/spreadsheetml/2006/main" count="33" uniqueCount="24">
  <si>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</si>
  <si>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</si>
  <si>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</si>
  <si>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</si>
  <si>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</si>
  <si>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</si>
  <si>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</si>
  <si>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</si>
  <si>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</si>
  <si>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</si>
  <si>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</si>
  <si>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</si>
  <si>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</si>
  <si>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</si>
  <si>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</si>
  <si>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Band Saving Cards</t>
  </si>
  <si>
    <t>OMEA payments</t>
  </si>
  <si>
    <t>Membership</t>
  </si>
  <si>
    <t>RMS Band</t>
  </si>
  <si>
    <t>OMEA awards</t>
  </si>
  <si>
    <t>Liberty Mutual insurance policy</t>
  </si>
  <si>
    <t>Beginning Balance (As of 02/01/2022)</t>
  </si>
  <si>
    <t>Current Available Balance (As of 02/28/2022)</t>
  </si>
  <si>
    <t>February Report for March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</si>
</sst>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3" fillId="0" borderId="0" xfId="0" applyNumberFormat="1" applyFont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3" fillId="0" borderId="0" xfId="0" applyFont="1" applyFill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4" fontId="2" fillId="0" borderId="12" xfId="0" applyNumberFormat="1" applyFont="1" applyFill="1" applyBorder="1" applyAlignment="1">
      <alignment horizontal="center"/>
    </xf>
    <xf numFmtId="44" fontId="3" fillId="0" borderId="0" xfId="0" applyNumberFormat="1" applyFont="1" applyFill="1"/>
    <xf numFmtId="0" fontId="3" fillId="0" borderId="0" xfId="0" applyFont="1" applyFill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0" fontId="2" fillId="3" borderId="1" xfId="0" applyFont="1" applyFill="1" applyBorder="1" applyAlignment="1">
      <alignment horizontal="left"/>
    </xf>
    <xf numFmtId="44" fontId="2" fillId="0" borderId="13" xfId="0" applyNumberFormat="1" applyFont="1" applyBorder="1"/>
    <xf numFmtId="0" fontId="3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4" fontId="2" fillId="0" borderId="9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44" fontId="2" fillId="3" borderId="9" xfId="0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4" fontId="3" fillId="0" borderId="15" xfId="0" applyNumberFormat="1" applyFont="1" applyFill="1" applyBorder="1"/>
    <xf numFmtId="0" fontId="2" fillId="0" borderId="14" xfId="0" applyFont="1" applyFill="1" applyBorder="1" applyAlignment="1">
      <alignment horizontal="center"/>
    </xf>
    <xf numFmtId="44" fontId="2" fillId="0" borderId="15" xfId="0" applyNumberFormat="1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/>
    <xf numFmtId="44" fontId="2" fillId="0" borderId="18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44" fontId="2" fillId="0" borderId="21" xfId="0" applyNumberFormat="1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44" fontId="2" fillId="0" borderId="13" xfId="0" applyNumberFormat="1" applyFont="1" applyFill="1" applyBorder="1"/>
    <xf numFmtId="0" fontId="2" fillId="0" borderId="3" xfId="0" applyFont="1" applyFill="1" applyBorder="1"/>
    <xf numFmtId="44" fontId="2" fillId="0" borderId="4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44" fontId="2" fillId="2" borderId="24" xfId="0" applyNumberFormat="1" applyFont="1" applyFill="1" applyBorder="1" applyAlignment="1">
      <alignment horizontal="center"/>
    </xf>
    <xf numFmtId="0" fontId="2" fillId="0" borderId="26" xfId="0" applyFont="1" applyBorder="1"/>
    <xf numFmtId="0" fontId="2" fillId="2" borderId="27" xfId="0" applyFont="1" applyFill="1" applyBorder="1" applyAlignment="1">
      <alignment horizontal="center"/>
    </xf>
    <xf numFmtId="44" fontId="2" fillId="2" borderId="4" xfId="0" applyNumberFormat="1" applyFont="1" applyFill="1" applyBorder="1"/>
    <xf numFmtId="0" fontId="2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topLeftCell="A13" zoomScaleNormal="100" workbookViewId="0">
      <selection activeCell="G39" sqref="G39"/>
    </sheetView>
  </sheetViews>
  <sheetFormatPr defaultColWidth="9.140625" defaultRowHeight="15" x14ac:dyDescent="0.25"/>
  <cols>
    <col min="1" max="1" width="21.7109375" style="2" customWidth="1"/>
    <col min="2" max="2" width="59.85546875" style="1" customWidth="1"/>
    <col min="3" max="3" width="21.42578125" style="1" customWidth="1"/>
    <col min="4" max="4" width="9.140625" style="1"/>
    <col min="5" max="5" width="11.140625" style="1" customWidth="1"/>
    <col min="6" max="7" width="11.5703125" style="1" bestFit="1" customWidth="1"/>
    <col min="8" max="16384" width="9.140625" style="1"/>
  </cols>
  <sheetData>
    <row r="1" spans="1:6" s="3" customFormat="1" ht="21" x14ac:dyDescent="0.35">
      <c r="A1" s="43" t="s">
        <v>0</v>
      </c>
      <c r="B1" s="43"/>
      <c r="C1" s="43"/>
    </row>
    <row r="2" spans="1:6" s="3" customFormat="1" ht="15.75" x14ac:dyDescent="0.25">
      <c r="A2" s="44" t="s">
        <v>1</v>
      </c>
      <c r="B2" s="44"/>
      <c r="C2" s="44"/>
    </row>
    <row r="3" spans="1:6" s="3" customFormat="1" ht="15.75" thickBot="1" x14ac:dyDescent="0.3">
      <c r="A3" s="4"/>
      <c r="B3" s="4" t="s">
        <v>23</v>
      </c>
    </row>
    <row r="4" spans="1:6" s="15" customFormat="1" ht="16.5" thickBot="1" x14ac:dyDescent="0.3">
      <c r="A4" s="45" t="s">
        <v>21</v>
      </c>
      <c r="B4" s="46"/>
      <c r="C4" s="22">
        <v>21248.39</v>
      </c>
    </row>
    <row r="5" spans="1:6" s="15" customFormat="1" ht="15.75" thickBot="1" x14ac:dyDescent="0.3">
      <c r="A5" s="20"/>
    </row>
    <row r="6" spans="1:6" s="15" customFormat="1" ht="16.5" thickBot="1" x14ac:dyDescent="0.3">
      <c r="A6" s="45" t="s">
        <v>2</v>
      </c>
      <c r="B6" s="46"/>
      <c r="C6" s="47"/>
    </row>
    <row r="7" spans="1:6" s="15" customFormat="1" ht="16.5" thickBot="1" x14ac:dyDescent="0.3">
      <c r="A7" s="26" t="s">
        <v>3</v>
      </c>
      <c r="B7" s="27" t="s">
        <v>4</v>
      </c>
      <c r="C7" s="21"/>
    </row>
    <row r="8" spans="1:6" s="15" customFormat="1" x14ac:dyDescent="0.25">
      <c r="A8" s="33"/>
      <c r="B8" s="25"/>
      <c r="C8" s="34"/>
    </row>
    <row r="9" spans="1:6" s="15" customFormat="1" ht="15.75" x14ac:dyDescent="0.25">
      <c r="A9" s="35" t="s">
        <v>13</v>
      </c>
      <c r="B9" s="13" t="s">
        <v>16</v>
      </c>
      <c r="C9" s="36">
        <v>324</v>
      </c>
    </row>
    <row r="10" spans="1:6" s="15" customFormat="1" ht="15.75" x14ac:dyDescent="0.25">
      <c r="A10" s="12" t="s">
        <v>13</v>
      </c>
      <c r="B10" s="13" t="s">
        <v>15</v>
      </c>
      <c r="C10" s="14">
        <v>40</v>
      </c>
    </row>
    <row r="11" spans="1:6" s="15" customFormat="1" ht="15.75" x14ac:dyDescent="0.25">
      <c r="A11" s="12" t="s">
        <v>13</v>
      </c>
      <c r="B11" s="13" t="s">
        <v>17</v>
      </c>
      <c r="C11" s="14">
        <v>200</v>
      </c>
    </row>
    <row r="12" spans="1:6" s="15" customFormat="1" ht="15.75" x14ac:dyDescent="0.25">
      <c r="A12" s="12"/>
      <c r="B12" s="13"/>
      <c r="C12" s="14"/>
    </row>
    <row r="13" spans="1:6" s="25" customFormat="1" ht="16.5" thickBot="1" x14ac:dyDescent="0.3">
      <c r="A13" s="57"/>
      <c r="B13" s="58"/>
      <c r="C13" s="59"/>
    </row>
    <row r="14" spans="1:6" s="15" customFormat="1" ht="16.5" thickBot="1" x14ac:dyDescent="0.3">
      <c r="A14" s="28" t="s">
        <v>5</v>
      </c>
      <c r="B14" s="60"/>
      <c r="C14" s="61">
        <f>SUM(C9:C12)</f>
        <v>564</v>
      </c>
    </row>
    <row r="15" spans="1:6" s="15" customFormat="1" ht="15.75" thickBot="1" x14ac:dyDescent="0.3">
      <c r="A15" s="20"/>
    </row>
    <row r="16" spans="1:6" s="15" customFormat="1" ht="16.5" thickBot="1" x14ac:dyDescent="0.3">
      <c r="A16" s="48" t="s">
        <v>6</v>
      </c>
      <c r="B16" s="49"/>
      <c r="C16" s="50"/>
      <c r="F16" s="19"/>
    </row>
    <row r="17" spans="1:7" s="15" customFormat="1" ht="15.75" x14ac:dyDescent="0.25">
      <c r="A17" s="16" t="s">
        <v>3</v>
      </c>
      <c r="B17" s="17" t="s">
        <v>4</v>
      </c>
      <c r="C17" s="18"/>
      <c r="F17" s="19"/>
    </row>
    <row r="18" spans="1:7" s="15" customFormat="1" ht="15.75" x14ac:dyDescent="0.25">
      <c r="A18" s="12" t="s">
        <v>6</v>
      </c>
      <c r="B18" s="10"/>
      <c r="C18" s="29"/>
    </row>
    <row r="19" spans="1:7" s="15" customFormat="1" ht="15.75" x14ac:dyDescent="0.25">
      <c r="A19" s="12"/>
      <c r="B19" s="10"/>
      <c r="C19" s="29"/>
    </row>
    <row r="20" spans="1:7" s="15" customFormat="1" ht="15.75" x14ac:dyDescent="0.25">
      <c r="A20" s="30">
        <v>1590</v>
      </c>
      <c r="B20" s="23" t="s">
        <v>18</v>
      </c>
      <c r="C20" s="31">
        <v>2992</v>
      </c>
      <c r="E20" s="19"/>
    </row>
    <row r="21" spans="1:7" s="15" customFormat="1" ht="15.75" x14ac:dyDescent="0.25">
      <c r="A21" s="32">
        <v>1591</v>
      </c>
      <c r="B21" s="10" t="s">
        <v>19</v>
      </c>
      <c r="C21" s="14">
        <v>160</v>
      </c>
      <c r="E21" s="19"/>
    </row>
    <row r="22" spans="1:7" s="15" customFormat="1" ht="15.75" x14ac:dyDescent="0.25">
      <c r="A22" s="32">
        <v>1592</v>
      </c>
      <c r="B22" s="10" t="s">
        <v>20</v>
      </c>
      <c r="C22" s="14">
        <v>315</v>
      </c>
      <c r="E22" s="19"/>
    </row>
    <row r="23" spans="1:7" s="15" customFormat="1" ht="16.5" thickBot="1" x14ac:dyDescent="0.3">
      <c r="A23" s="52"/>
      <c r="B23" s="53"/>
      <c r="C23" s="54"/>
      <c r="E23" s="19"/>
    </row>
    <row r="24" spans="1:7" s="15" customFormat="1" ht="16.5" thickBot="1" x14ac:dyDescent="0.3">
      <c r="A24" s="28" t="s">
        <v>7</v>
      </c>
      <c r="B24" s="60"/>
      <c r="C24" s="61">
        <f>SUM(C18:C22)</f>
        <v>3467</v>
      </c>
    </row>
    <row r="25" spans="1:7" s="3" customFormat="1" ht="15.75" thickBot="1" x14ac:dyDescent="0.3">
      <c r="A25" s="62"/>
      <c r="B25" s="63"/>
      <c r="C25" s="63"/>
    </row>
    <row r="26" spans="1:7" s="3" customFormat="1" ht="16.5" thickBot="1" x14ac:dyDescent="0.3">
      <c r="A26" s="55" t="s">
        <v>22</v>
      </c>
      <c r="B26" s="56"/>
      <c r="C26" s="64">
        <f>C4+C14-C24</f>
        <v>18345.39</v>
      </c>
      <c r="F26" s="11"/>
      <c r="G26" s="6"/>
    </row>
    <row r="27" spans="1:7" s="3" customFormat="1" ht="15.75" thickBot="1" x14ac:dyDescent="0.3">
      <c r="A27" s="4"/>
    </row>
    <row r="28" spans="1:7" s="3" customFormat="1" ht="16.5" thickBot="1" x14ac:dyDescent="0.3">
      <c r="A28" s="40" t="s">
        <v>8</v>
      </c>
      <c r="B28" s="41"/>
      <c r="C28" s="42"/>
    </row>
    <row r="29" spans="1:7" s="3" customFormat="1" ht="15.75" x14ac:dyDescent="0.25">
      <c r="A29" s="37" t="s">
        <v>9</v>
      </c>
      <c r="B29" s="38"/>
      <c r="C29" s="39">
        <v>17784.28</v>
      </c>
    </row>
    <row r="30" spans="1:7" s="3" customFormat="1" ht="15.75" x14ac:dyDescent="0.25">
      <c r="A30" s="12"/>
      <c r="B30" s="13"/>
      <c r="C30" s="14"/>
    </row>
    <row r="31" spans="1:7" s="3" customFormat="1" ht="15.75" x14ac:dyDescent="0.25">
      <c r="A31" s="12" t="s">
        <v>11</v>
      </c>
      <c r="B31" s="13" t="s">
        <v>14</v>
      </c>
      <c r="C31" s="14">
        <v>0.14000000000000001</v>
      </c>
    </row>
    <row r="32" spans="1:7" s="3" customFormat="1" ht="15.75" x14ac:dyDescent="0.25">
      <c r="A32" s="12" t="s">
        <v>10</v>
      </c>
      <c r="B32" s="13" t="s">
        <v>11</v>
      </c>
      <c r="C32" s="14">
        <v>0.14000000000000001</v>
      </c>
    </row>
    <row r="33" spans="1:3" s="3" customFormat="1" ht="15.75" x14ac:dyDescent="0.25">
      <c r="A33" s="12"/>
      <c r="B33" s="5"/>
      <c r="C33" s="24"/>
    </row>
    <row r="34" spans="1:3" s="3" customFormat="1" ht="16.5" thickBot="1" x14ac:dyDescent="0.3">
      <c r="A34" s="57"/>
      <c r="B34" s="65"/>
      <c r="C34" s="24"/>
    </row>
    <row r="35" spans="1:3" s="3" customFormat="1" ht="16.5" thickBot="1" x14ac:dyDescent="0.3">
      <c r="A35" s="51" t="s">
        <v>22</v>
      </c>
      <c r="B35" s="66"/>
      <c r="C35" s="67">
        <f>SUM(C29:C32)</f>
        <v>17784.559999999998</v>
      </c>
    </row>
    <row r="36" spans="1:3" s="3" customFormat="1" ht="15.75" thickBot="1" x14ac:dyDescent="0.3">
      <c r="A36" s="4"/>
    </row>
    <row r="37" spans="1:3" s="3" customFormat="1" ht="16.5" thickBot="1" x14ac:dyDescent="0.3">
      <c r="A37" s="40" t="s">
        <v>12</v>
      </c>
      <c r="B37" s="41"/>
      <c r="C37" s="42"/>
    </row>
    <row r="38" spans="1:3" s="3" customFormat="1" ht="15.75" x14ac:dyDescent="0.25">
      <c r="A38" s="7" t="s">
        <v>9</v>
      </c>
      <c r="B38" s="5"/>
      <c r="C38" s="8">
        <v>400</v>
      </c>
    </row>
    <row r="39" spans="1:3" s="3" customFormat="1" ht="15.75" x14ac:dyDescent="0.25">
      <c r="A39" s="9"/>
      <c r="B39" s="5"/>
      <c r="C39" s="8"/>
    </row>
    <row r="40" spans="1:3" s="3" customFormat="1" ht="15.75" x14ac:dyDescent="0.25">
      <c r="A40" s="9"/>
      <c r="B40" s="5"/>
      <c r="C40" s="8"/>
    </row>
    <row r="41" spans="1:3" s="3" customFormat="1" ht="16.5" thickBot="1" x14ac:dyDescent="0.3">
      <c r="A41" s="68"/>
      <c r="B41" s="65"/>
      <c r="C41" s="24"/>
    </row>
    <row r="42" spans="1:3" s="3" customFormat="1" ht="16.5" thickBot="1" x14ac:dyDescent="0.3">
      <c r="A42" s="51" t="s">
        <v>22</v>
      </c>
      <c r="B42" s="66"/>
      <c r="C42" s="67">
        <f>C38+C39</f>
        <v>400</v>
      </c>
    </row>
    <row r="43" spans="1:3" s="3" customFormat="1" x14ac:dyDescent="0.25">
      <c r="A43" s="2"/>
      <c r="B43" s="1"/>
      <c r="C43" s="1"/>
    </row>
    <row r="44" spans="1:3" s="3" customFormat="1" x14ac:dyDescent="0.25">
      <c r="A44" s="2"/>
      <c r="B44" s="1"/>
      <c r="C44" s="1"/>
    </row>
    <row r="45" spans="1:3" s="3" customFormat="1" x14ac:dyDescent="0.25">
      <c r="A45" s="2"/>
      <c r="B45" s="1"/>
      <c r="C45" s="1"/>
    </row>
    <row r="46" spans="1:3" s="3" customFormat="1" x14ac:dyDescent="0.25">
      <c r="A46" s="2"/>
      <c r="B46" s="1"/>
      <c r="C46" s="1"/>
    </row>
    <row r="47" spans="1:3" s="3" customFormat="1" x14ac:dyDescent="0.25">
      <c r="A47" s="2"/>
      <c r="B47" s="1"/>
      <c r="C47" s="1"/>
    </row>
  </sheetData>
  <sortState xmlns:xlrd2="http://schemas.microsoft.com/office/spreadsheetml/2017/richdata2" ref="A25:G28">
    <sortCondition ref="A25:A28"/>
  </sortState>
  <mergeCells count="10">
    <mergeCell ref="A37:C37"/>
    <mergeCell ref="A42:B42"/>
    <mergeCell ref="A35:B35"/>
    <mergeCell ref="A28:C28"/>
    <mergeCell ref="A1:C1"/>
    <mergeCell ref="A2:C2"/>
    <mergeCell ref="A6:C6"/>
    <mergeCell ref="A16:C16"/>
    <mergeCell ref="A4:B4"/>
    <mergeCell ref="A26:B26"/>
  </mergeCells>
  <phoneticPr fontId="5" type="noConversion"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Joseph Johnson</cp:lastModifiedBy>
  <cp:lastPrinted>2022-03-01T15:03:59Z</cp:lastPrinted>
  <dcterms:created xsi:type="dcterms:W3CDTF">2013-09-03T22:25:12Z</dcterms:created>
  <dcterms:modified xsi:type="dcterms:W3CDTF">2022-03-01T15:42:31Z</dcterms:modified>
</cp:coreProperties>
</file>